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3B91E87B-C21A-43BB-BDB3-5FE5734B3F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ięcmierzyce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5" l="1"/>
  <c r="A9" i="5"/>
</calcChain>
</file>

<file path=xl/sharedStrings.xml><?xml version="1.0" encoding="utf-8"?>
<sst xmlns="http://schemas.openxmlformats.org/spreadsheetml/2006/main" count="32" uniqueCount="25">
  <si>
    <t>Lp</t>
  </si>
  <si>
    <t>Opis robót</t>
  </si>
  <si>
    <t>jm</t>
  </si>
  <si>
    <t>ilość</t>
  </si>
  <si>
    <t>m</t>
  </si>
  <si>
    <t>m2</t>
  </si>
  <si>
    <t>szt</t>
  </si>
  <si>
    <t>PRZEDMIAR  ROBÓT</t>
  </si>
  <si>
    <t>Studnie betonowe z kręgów DN 1000 mm z betonu  wodoszczelnego łączonych na uszczelki gumowe, z dennicą z fabrycznie wyrobiona kinetą i przejściami szczelnymi ; studnie zwieńczone płytą nastudzienną lub stożkiem betonowym DN 1000/300 z osadzonym włazem kl.D400 dwu- lub czterootworowym z wypełnieniem betonowym, wyposażone w stopnie złazowe wraz z wykopami, umocnieniem i odwodnieniem wykopów, wywozem i utylizacją nadmiaru urobku, zasypką, wykonaniem podłoży betonowych i opasek betonowych wokół włazów.</t>
  </si>
  <si>
    <t>Studzienki inspekcyjne z tworzywa sztucznego z rur karbowanych o średnicy DN 425 mm oraz kinetą zbiorczą, zaopatrzone w teleskopowy adapter i pierścienie odciążające, z włazem kl.DN400  wraz z wykopami, umocnieniem i odwodnieniem wykopów, wywozem i utylizacja nadmiaru urobku, zasypkami, wykonaniem podłoży z kruszywa.</t>
  </si>
  <si>
    <t>kpl.</t>
  </si>
  <si>
    <t>Nawierzchnie z mieszanek mineralno-bitumicznych asfaltowych o grubości 6 cm (warstwa wiążąca) wraz z korytowaniem , profilowaniem , zagęszczeniem podłoża, wykonaniem warsty odsączającej 10 cm z piasku 0-2 mm   oraz 20 cm podbudowy z tłucznia kamiennego 31,5-63 mm (warstwa dolna)  i  10 cm  o frakcji 0-31,5 mm ( warstwa górna).</t>
  </si>
  <si>
    <t>Nawierzchnie tłuczniowe wraz z korytowaniem , profilowaniem , zagęszczeniem podłoża, wykonaniem warsty odsączającej 10 cm z piasku 0-2 mm   oraz 20 cm podbudowy z tłucznia kamiennego 31,5-63 mm (warstwa dolna)  i  10 cm  o frakcji 0-31,5 mm ( warstwa górna) - dot. odtworzenia dróg tłuczniowych i gruntowych.</t>
  </si>
  <si>
    <t>I. Rozbiórka nawierzchni drogowych .</t>
  </si>
  <si>
    <t>Budowa kanału sanitarnego z rur PVC-U o średnicy 200 mm,  SN8 ze ścianką litą , kielichowych na podsypce z kruszywa  wraz z robotami ziemnymi (w tym wykopy, umocnienia, odwodnienie wykopów , wywóz i utylizacja nadmiaru urobku, obsypki, zasypki, zabezpieczenia kabli i rurociagów kolidujacych z budową kanału), z wykonaniem włączenia do istniejącej studni i montażem trójników redukcyjnych PVC 200/160 oraz wykonaniem prób szczelności.</t>
  </si>
  <si>
    <t>Rozbiórka nawierzchni drogowych bitumicznych wraz z podbudową z kruszywa kamiennego, cięcie nawierzchni bitumicznej piłą spalinową, załadunek i wywóz odpadów z robót rozbiórkowych do miejsca utylizacji , koszty utylizacji.</t>
  </si>
  <si>
    <t xml:space="preserve">Montaż rurociągów wodociągowych PEHD Dn90mm SDR17 PE 100 RC PN10  z  wykonaniem połączeń, montażem kształtek ( trójniki , kolana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 dezynfekcją oraz oznakowaniem wodociągu taśmą lokacyjną z wkładką metalową
</t>
  </si>
  <si>
    <t xml:space="preserve">Montaż rurociągów wodociągowychPEHD Dn110mm SDR17 PE 100 RC PN10  z  wykonaniem połączeń, montażem kształtek ( trójniki , kolan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 dezynfekcją oraz oznakowaniem wodociągu taśmą lokacyjną z wkładką metalową
</t>
  </si>
  <si>
    <t>Nawierzchnie z mieszanek mineralno-bitumicznych asfaltowych o grubości po zagęszczeniu 4 cm (warstwa ścieralna), profilowanie poboczy tłuczniem 0-31,5mm szer. 0,5m , grub. 8cm.</t>
  </si>
  <si>
    <t xml:space="preserve">II. Sieć wodociągowa </t>
  </si>
  <si>
    <t>Montaż hydrantu nadziemnego DN80  z zasuwą kołnierzową DN80 miękkouszczelnionej F5  z  obudową teleskopową , skrzynką uliczną , krążkiem żelbetowym pod skrzynkę , montażem tulei kołnierzowych PE 90/80 z luźnymi kołnierzami , kolanem żeliwnym stopowym DN 80, prostką  dwukołnierzową DN80 , L=1,0m   wraz z wykonaniem betonowego bloku podporowego   oraz oznakowanie armatury tabliczka na słupku</t>
  </si>
  <si>
    <t>Zasuwa kołnierzowa miękkouszczelniona, DN 100 mm F5 (HAWLE lub AVK) z obudową teleskopową i skrzynką uliczną</t>
  </si>
  <si>
    <t>III. Kanlizacja sanitarna grawitacyjna .</t>
  </si>
  <si>
    <t>Zamówienie  pn." Rozbudowa sieci wodno-kanalizacyjnej  Sp. GRODWiK"                                                                                                                                          Zadanie 1- Rozbudowa  sieci wodociągowej i kanalizacji sanitarnej w Lipowej   dz. nr  287/5, 434.</t>
  </si>
  <si>
    <t>IV. Odtworzenie nawierzchni drogowych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</si>
</sst>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9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7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164" fontId="8" fillId="0" borderId="7" xfId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top"/>
    </xf>
    <xf numFmtId="164" fontId="8" fillId="0" borderId="7" xfId="1" applyFont="1" applyBorder="1" applyAlignment="1">
      <alignment vertical="center" wrapText="1"/>
    </xf>
    <xf numFmtId="0" fontId="3" fillId="0" borderId="5" xfId="0" applyFont="1" applyBorder="1" applyAlignment="1">
      <alignment horizontal="center" vertical="top"/>
    </xf>
    <xf numFmtId="164" fontId="8" fillId="0" borderId="6" xfId="1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topLeftCell="A14" zoomScale="200" zoomScaleNormal="200" workbookViewId="0">
      <selection activeCell="E18" sqref="E18"/>
    </sheetView>
  </sheetViews>
  <sheetFormatPr defaultRowHeight="15" x14ac:dyDescent="0.25"/>
  <cols>
    <col min="1" max="1" width="3.85546875" customWidth="1"/>
    <col min="2" max="2" width="50.7109375" customWidth="1"/>
    <col min="3" max="3" width="5.5703125" customWidth="1"/>
    <col min="4" max="4" width="8.28515625" customWidth="1"/>
  </cols>
  <sheetData>
    <row r="1" spans="1:4" ht="18.75" customHeight="1" x14ac:dyDescent="0.3">
      <c r="A1" s="17" t="s">
        <v>7</v>
      </c>
      <c r="B1" s="17"/>
      <c r="C1" s="17"/>
      <c r="D1" s="17"/>
    </row>
    <row r="2" spans="1:4" ht="78.75" customHeight="1" x14ac:dyDescent="0.25">
      <c r="A2" s="26" t="s">
        <v>23</v>
      </c>
      <c r="B2" s="26"/>
      <c r="C2" s="26"/>
      <c r="D2" s="26"/>
    </row>
    <row r="4" spans="1:4" x14ac:dyDescent="0.25">
      <c r="A4" s="1" t="s">
        <v>0</v>
      </c>
      <c r="B4" s="1" t="s">
        <v>1</v>
      </c>
      <c r="C4" s="1" t="s">
        <v>2</v>
      </c>
      <c r="D4" s="1" t="s">
        <v>3</v>
      </c>
    </row>
    <row r="5" spans="1:4" x14ac:dyDescent="0.25">
      <c r="A5" s="18" t="s">
        <v>13</v>
      </c>
      <c r="B5" s="19"/>
      <c r="C5" s="19"/>
      <c r="D5" s="20"/>
    </row>
    <row r="6" spans="1:4" ht="49.5" customHeight="1" x14ac:dyDescent="0.25">
      <c r="A6" s="2">
        <v>1</v>
      </c>
      <c r="B6" s="6" t="s">
        <v>15</v>
      </c>
      <c r="C6" s="3" t="s">
        <v>5</v>
      </c>
      <c r="D6" s="4">
        <v>11</v>
      </c>
    </row>
    <row r="7" spans="1:4" ht="18.75" customHeight="1" x14ac:dyDescent="0.25">
      <c r="A7" s="18" t="s">
        <v>19</v>
      </c>
      <c r="B7" s="24"/>
      <c r="C7" s="25"/>
      <c r="D7" s="9"/>
    </row>
    <row r="8" spans="1:4" ht="110.25" customHeight="1" x14ac:dyDescent="0.25">
      <c r="A8" s="14">
        <v>2</v>
      </c>
      <c r="B8" s="15" t="s">
        <v>16</v>
      </c>
      <c r="C8" s="14" t="s">
        <v>4</v>
      </c>
      <c r="D8" s="16">
        <v>2</v>
      </c>
    </row>
    <row r="9" spans="1:4" ht="105" customHeight="1" x14ac:dyDescent="0.25">
      <c r="A9" s="10">
        <f t="shared" ref="A9" si="0">A8+1</f>
        <v>3</v>
      </c>
      <c r="B9" s="11" t="s">
        <v>17</v>
      </c>
      <c r="C9" s="10" t="s">
        <v>4</v>
      </c>
      <c r="D9" s="12">
        <v>135</v>
      </c>
    </row>
    <row r="10" spans="1:4" ht="86.25" customHeight="1" x14ac:dyDescent="0.25">
      <c r="A10" s="10">
        <v>4</v>
      </c>
      <c r="B10" s="13" t="s">
        <v>20</v>
      </c>
      <c r="C10" s="10" t="s">
        <v>10</v>
      </c>
      <c r="D10" s="12">
        <v>1</v>
      </c>
    </row>
    <row r="11" spans="1:4" ht="35.25" customHeight="1" x14ac:dyDescent="0.25">
      <c r="A11" s="10">
        <v>5</v>
      </c>
      <c r="B11" s="13" t="s">
        <v>21</v>
      </c>
      <c r="C11" s="10" t="s">
        <v>6</v>
      </c>
      <c r="D11" s="12">
        <v>1</v>
      </c>
    </row>
    <row r="12" spans="1:4" ht="21" customHeight="1" x14ac:dyDescent="0.25">
      <c r="A12" s="21" t="s">
        <v>22</v>
      </c>
      <c r="B12" s="22"/>
      <c r="C12" s="22"/>
      <c r="D12" s="23"/>
    </row>
    <row r="13" spans="1:4" ht="96" x14ac:dyDescent="0.25">
      <c r="A13" s="7">
        <v>6</v>
      </c>
      <c r="B13" s="8" t="s">
        <v>14</v>
      </c>
      <c r="C13" s="4" t="s">
        <v>4</v>
      </c>
      <c r="D13" s="4">
        <v>135</v>
      </c>
    </row>
    <row r="14" spans="1:4" ht="105" customHeight="1" x14ac:dyDescent="0.25">
      <c r="A14" s="7">
        <v>7</v>
      </c>
      <c r="B14" s="8" t="s">
        <v>8</v>
      </c>
      <c r="C14" s="4" t="s">
        <v>6</v>
      </c>
      <c r="D14" s="4">
        <v>2</v>
      </c>
    </row>
    <row r="15" spans="1:4" ht="63" customHeight="1" x14ac:dyDescent="0.25">
      <c r="A15" s="7">
        <v>8</v>
      </c>
      <c r="B15" s="8" t="s">
        <v>9</v>
      </c>
      <c r="C15" s="4" t="s">
        <v>6</v>
      </c>
      <c r="D15" s="4">
        <v>3</v>
      </c>
    </row>
    <row r="16" spans="1:4" ht="26.25" customHeight="1" x14ac:dyDescent="0.25">
      <c r="A16" s="21" t="s">
        <v>24</v>
      </c>
      <c r="B16" s="22"/>
      <c r="C16" s="22"/>
      <c r="D16" s="22"/>
    </row>
    <row r="17" spans="1:4" ht="72.75" customHeight="1" x14ac:dyDescent="0.25">
      <c r="A17" s="5">
        <v>9</v>
      </c>
      <c r="B17" s="6" t="s">
        <v>11</v>
      </c>
      <c r="C17" s="3" t="s">
        <v>5</v>
      </c>
      <c r="D17" s="4">
        <v>11</v>
      </c>
    </row>
    <row r="18" spans="1:4" ht="47.25" customHeight="1" x14ac:dyDescent="0.25">
      <c r="A18" s="5">
        <v>10</v>
      </c>
      <c r="B18" s="6" t="s">
        <v>18</v>
      </c>
      <c r="C18" s="3" t="s">
        <v>5</v>
      </c>
      <c r="D18" s="4">
        <v>11</v>
      </c>
    </row>
    <row r="19" spans="1:4" ht="66" customHeight="1" x14ac:dyDescent="0.25">
      <c r="A19" s="5">
        <f t="shared" ref="A19" si="1">A18+1</f>
        <v>11</v>
      </c>
      <c r="B19" s="6" t="s">
        <v>12</v>
      </c>
      <c r="C19" s="3" t="s">
        <v>5</v>
      </c>
      <c r="D19" s="4">
        <v>263</v>
      </c>
    </row>
  </sheetData>
  <mergeCells count="6">
    <mergeCell ref="A1:D1"/>
    <mergeCell ref="A5:D5"/>
    <mergeCell ref="A16:D16"/>
    <mergeCell ref="A12:D12"/>
    <mergeCell ref="A7:C7"/>
    <mergeCell ref="A2:D2"/>
  </mergeCells>
  <pageMargins left="0.70866141732283472" right="0.11811023622047245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Więcmierzyce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2025-09-22T08:56:26Z</dcterms:modified>
</cp:coreProperties>
</file>